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4\Report\PREM_GFO_2024\"/>
    </mc:Choice>
  </mc:AlternateContent>
  <xr:revisionPtr revIDLastSave="0" documentId="13_ncr:1_{5CD675F2-1ECC-433E-8165-EF6BD42575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31" i="1"/>
  <c r="D32" i="1" s="1"/>
</calcChain>
</file>

<file path=xl/sharedStrings.xml><?xml version="1.0" encoding="utf-8"?>
<sst xmlns="http://schemas.openxmlformats.org/spreadsheetml/2006/main" count="91" uniqueCount="74">
  <si>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</si>
  <si>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</si>
  <si>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</si>
  <si>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</si>
  <si>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</si>
  <si>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</si>
  <si>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</si>
  <si>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</si>
  <si>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</si>
  <si>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</si>
  <si>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</si>
  <si>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</si>
  <si>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</si>
  <si>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</si>
  <si>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</si>
  <si>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</si>
  <si>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</si>
  <si>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</si>
  <si>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</si>
  <si>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</si>
  <si>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</si>
  <si>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</si>
  <si>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</si>
  <si>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</si>
  <si>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</si>
  <si>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</si>
  <si>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</si>
  <si>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</si>
  <si>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</si>
  <si>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</si>
  <si>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</si>
  <si>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</si>
  <si>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</si>
  <si>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</si>
  <si>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</si>
  <si>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</si>
  <si>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</si>
  <si>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</si>
  <si>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</si>
  <si>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</si>
  <si>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</si>
  <si>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</si>
  <si>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</si>
  <si>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</si>
  <si>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</si>
  <si>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</si>
  <si>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</si>
  <si>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</si>
  <si>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</si>
  <si>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</si>
  <si>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</si>
  <si>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</si>
  <si>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</si>
  <si>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</si>
  <si>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</si>
  <si>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</si>
  <si>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</si>
  <si>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</si>
  <si>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ПРЕМИЕР ФОНД </t>
  </si>
  <si>
    <t>148006882</t>
  </si>
  <si>
    <t>Антония Стоянова Видинлиева</t>
  </si>
  <si>
    <t>Изпълнителен директор</t>
  </si>
  <si>
    <t>гр. Варна, ул. Цар Асен, 5</t>
  </si>
  <si>
    <t>052/653-830</t>
  </si>
  <si>
    <t>office@4pr.eu</t>
  </si>
  <si>
    <t>www.4pr.eu</t>
  </si>
  <si>
    <t>www.investor.bg</t>
  </si>
  <si>
    <t>Стела Григорова</t>
  </si>
  <si>
    <t>съставител на граждански договор</t>
  </si>
  <si>
    <t>Антония Видинлиева</t>
  </si>
  <si>
    <t>Финансов резултат на ПРЕМИЕР ФОНД АДСИЦ за периода:                               01.01.2024 - 31.12.2024 г.</t>
  </si>
  <si>
    <t>01 януари 2024 г.</t>
  </si>
  <si>
    <t>31 декември 2024 г.</t>
  </si>
  <si>
    <t>27 март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</si>
</sst>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u/>
      <sz val="12"/>
      <color rgb="FF0563C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0" fontId="5" fillId="0" borderId="0" xfId="3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/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4">
    <cellStyle name="Normal" xfId="0" builtinId="0"/>
    <cellStyle name="Normal 16" xfId="3" xr:uid="{00000000-0005-0000-0000-000001000000}"/>
    <cellStyle name="Normal_Баланс" xfId="1" xr:uid="{00000000-0005-0000-0000-000002000000}"/>
    <cellStyle name="Normal_Финансов отчет" xfId="2" xr:uid="{00000000-0005-0000-0000-000003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16" sqref="B16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29" t="s">
        <v>71</v>
      </c>
    </row>
    <row r="8" spans="1:2" ht="15.75">
      <c r="A8" s="20" t="s">
        <v>33</v>
      </c>
      <c r="B8" s="29" t="s">
        <v>72</v>
      </c>
    </row>
    <row r="9" spans="1:2" ht="15.75">
      <c r="A9" s="20" t="s">
        <v>28</v>
      </c>
      <c r="B9" s="29" t="s">
        <v>73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6.5" thickBot="1">
      <c r="A15" s="20" t="s">
        <v>30</v>
      </c>
      <c r="B15" s="38" t="s">
        <v>60</v>
      </c>
    </row>
    <row r="16" spans="1:2" ht="16.5" thickBot="1">
      <c r="A16" s="20" t="s">
        <v>38</v>
      </c>
      <c r="B16" s="38" t="s">
        <v>61</v>
      </c>
    </row>
    <row r="17" spans="1:2" ht="16.5" thickBot="1">
      <c r="A17" s="20" t="s">
        <v>39</v>
      </c>
      <c r="B17" s="38" t="s">
        <v>62</v>
      </c>
    </row>
    <row r="18" spans="1:2" ht="16.5" thickBot="1">
      <c r="A18" s="20" t="s">
        <v>40</v>
      </c>
      <c r="B18" s="38" t="s">
        <v>62</v>
      </c>
    </row>
    <row r="19" spans="1:2" ht="16.5" thickBot="1">
      <c r="A19" s="26" t="s">
        <v>41</v>
      </c>
      <c r="B19" s="39" t="s">
        <v>63</v>
      </c>
    </row>
    <row r="20" spans="1:2" ht="16.5" thickBot="1">
      <c r="A20" s="26" t="s">
        <v>42</v>
      </c>
      <c r="B20" s="39"/>
    </row>
    <row r="21" spans="1:2" ht="16.5" thickBot="1">
      <c r="A21" s="26" t="s">
        <v>43</v>
      </c>
      <c r="B21" s="40" t="s">
        <v>64</v>
      </c>
    </row>
    <row r="22" spans="1:2" ht="16.5" thickBot="1">
      <c r="A22" s="26" t="s">
        <v>44</v>
      </c>
      <c r="B22" s="41" t="s">
        <v>65</v>
      </c>
    </row>
    <row r="23" spans="1:2" ht="16.5" thickBot="1">
      <c r="A23" s="20" t="s">
        <v>45</v>
      </c>
      <c r="B23" s="42" t="s">
        <v>66</v>
      </c>
    </row>
    <row r="24" spans="1:2" ht="16.5" thickBot="1">
      <c r="A24" s="26" t="s">
        <v>46</v>
      </c>
      <c r="B24" s="39" t="s">
        <v>67</v>
      </c>
    </row>
    <row r="25" spans="1:2" ht="16.5" thickBot="1">
      <c r="A25" s="26" t="s">
        <v>47</v>
      </c>
      <c r="B25" s="39" t="s">
        <v>68</v>
      </c>
    </row>
    <row r="26" spans="1:2" ht="15.75">
      <c r="A26" s="28"/>
      <c r="B26" s="28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C43" sqref="C43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4" t="s">
        <v>0</v>
      </c>
      <c r="C3" s="32" t="s">
        <v>70</v>
      </c>
      <c r="D3" s="33" t="s">
        <v>12</v>
      </c>
    </row>
    <row r="4" spans="2:4">
      <c r="B4" s="1"/>
      <c r="C4" s="2" t="s">
        <v>1</v>
      </c>
      <c r="D4" s="30">
        <v>284857.87</v>
      </c>
    </row>
    <row r="5" spans="2:4">
      <c r="B5" s="3"/>
      <c r="C5" s="4" t="s">
        <v>2</v>
      </c>
      <c r="D5" s="31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1">
        <v>923698.66</v>
      </c>
    </row>
    <row r="8" spans="2:4">
      <c r="B8" s="3"/>
      <c r="C8" s="10" t="s">
        <v>4</v>
      </c>
      <c r="D8" s="31">
        <v>-2552510.5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1">
        <v>2951410</v>
      </c>
    </row>
    <row r="11" spans="2:4">
      <c r="B11" s="3"/>
      <c r="C11" s="10" t="s">
        <v>4</v>
      </c>
      <c r="D11" s="31">
        <v>-3000000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1">
        <v>3000000</v>
      </c>
    </row>
    <row r="15" spans="2:4">
      <c r="B15" s="3"/>
      <c r="C15" s="10" t="s">
        <v>4</v>
      </c>
      <c r="D15" s="31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1"/>
    </row>
    <row r="18" spans="2:4">
      <c r="B18" s="3"/>
      <c r="C18" s="10" t="s">
        <v>4</v>
      </c>
      <c r="D18" s="31">
        <v>-1551568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1"/>
    </row>
    <row r="21" spans="2:4">
      <c r="B21" s="3"/>
      <c r="C21" s="10" t="s">
        <v>4</v>
      </c>
      <c r="D21" s="31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1"/>
    </row>
    <row r="25" spans="2:4">
      <c r="B25" s="3"/>
      <c r="C25" s="10" t="s">
        <v>4</v>
      </c>
      <c r="D25" s="31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1"/>
    </row>
    <row r="28" spans="2:4">
      <c r="B28" s="3"/>
      <c r="C28" s="10" t="s">
        <v>4</v>
      </c>
      <c r="D28" s="31"/>
    </row>
    <row r="29" spans="2:4" ht="63">
      <c r="B29" s="5" t="s">
        <v>18</v>
      </c>
      <c r="C29" s="5" t="s">
        <v>21</v>
      </c>
      <c r="D29" s="31"/>
    </row>
    <row r="30" spans="2:4" ht="63">
      <c r="B30" s="5" t="s">
        <v>19</v>
      </c>
      <c r="C30" s="5" t="s">
        <v>25</v>
      </c>
      <c r="D30" s="31">
        <v>-11247595.48</v>
      </c>
    </row>
    <row r="31" spans="2:4">
      <c r="B31" s="3"/>
      <c r="C31" s="6" t="s">
        <v>22</v>
      </c>
      <c r="D31" s="11">
        <f>D4+D5+D7+D8+D10+D11+D14+D15+D17+D18+D20+D21+D24+D25+D27+D28+D29+D30</f>
        <v>-11191707.450000001</v>
      </c>
    </row>
    <row r="32" spans="2:4" ht="45.75" customHeight="1">
      <c r="B32" s="3"/>
      <c r="C32" s="5" t="s">
        <v>51</v>
      </c>
      <c r="D32" s="13">
        <f>D31*90%</f>
        <v>-10072536.705000002</v>
      </c>
    </row>
    <row r="33" spans="2:5" ht="31.5">
      <c r="B33" s="5"/>
      <c r="C33" s="4" t="s">
        <v>26</v>
      </c>
      <c r="D33" s="31">
        <v>20309402.699999999</v>
      </c>
    </row>
    <row r="34" spans="2:5" ht="47.25">
      <c r="B34" s="5"/>
      <c r="C34" s="4" t="s">
        <v>27</v>
      </c>
      <c r="D34" s="31">
        <v>12711547.5</v>
      </c>
    </row>
    <row r="35" spans="2:5" ht="144.75" customHeight="1">
      <c r="B35" s="5" t="s">
        <v>52</v>
      </c>
      <c r="C35" s="4" t="s">
        <v>54</v>
      </c>
      <c r="D35" s="31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5"/>
      <c r="C41" s="35"/>
      <c r="D41" s="35"/>
    </row>
    <row r="42" spans="2:5">
      <c r="B42" s="14" t="s">
        <v>28</v>
      </c>
      <c r="C42" s="35" t="str">
        <f>Начална!B9</f>
        <v>27 март 2025 г.</v>
      </c>
    </row>
    <row r="43" spans="2:5">
      <c r="B43" s="14"/>
      <c r="C43" s="35"/>
    </row>
    <row r="44" spans="2:5">
      <c r="B44" s="15" t="s">
        <v>29</v>
      </c>
      <c r="C44" s="35" t="s">
        <v>67</v>
      </c>
    </row>
    <row r="45" spans="2:5">
      <c r="B45" s="15"/>
      <c r="C45" s="35"/>
    </row>
    <row r="46" spans="2:5">
      <c r="B46" s="15" t="s">
        <v>30</v>
      </c>
      <c r="C46" s="35" t="s">
        <v>69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ColWidth="9.140625" defaultRowHeight="15"/>
  <cols>
    <col min="1" max="1" width="9.140625" style="36" customWidth="1"/>
    <col min="2" max="16384" width="9.140625" style="36"/>
  </cols>
  <sheetData>
    <row r="2" spans="2:2" ht="15.75">
      <c r="B2" s="37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2025-03-27T08:58:19Z</cp:lastPrinted>
  <dcterms:created xsi:type="dcterms:W3CDTF">2021-03-17T13:25:50Z</dcterms:created>
  <dcterms:modified xsi:type="dcterms:W3CDTF">2025-03-27T09:07:15Z</dcterms:modified>
</cp:coreProperties>
</file>