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Компас Фонд за Вземания АДСИЦ\ФИНАНСОВИ ОТЧЕТИ\GFO_2022\За подаване\"/>
    </mc:Choice>
  </mc:AlternateContent>
  <xr:revisionPtr revIDLastSave="0" documentId="8_{2866CE9C-8550-451B-B08D-43B51B0727A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<sst xmlns="http://schemas.openxmlformats.org/spreadsheetml/2006/main" count="90" uniqueCount="74">
  <si>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</si>
  <si>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</si>
  <si>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</si>
  <si>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</si>
  <si>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</si>
  <si>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</si>
  <si>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</si>
  <si>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</si>
  <si>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</si>
  <si>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</si>
  <si>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</si>
  <si>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</si>
  <si>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</si>
  <si>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</si>
  <si>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</si>
  <si>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</si>
  <si>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</si>
  <si>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</si>
  <si>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</si>
  <si>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</si>
  <si>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</si>
  <si>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</si>
  <si>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</si>
  <si>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</si>
  <si>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</si>
  <si>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</si>
  <si>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</si>
  <si>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</si>
  <si>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</si>
  <si>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</si>
  <si>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</si>
  <si>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</si>
  <si>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</si>
  <si>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</si>
  <si>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</si>
  <si>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</si>
  <si>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</si>
  <si>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</si>
  <si>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</si>
  <si>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</si>
  <si>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</si>
  <si>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</si>
  <si>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</si>
  <si>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</si>
  <si>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</si>
  <si>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</si>
  <si>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</si>
  <si>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</si>
  <si>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</si>
  <si>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</si>
  <si>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</si>
  <si>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</si>
  <si>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</si>
  <si>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</si>
  <si>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</si>
  <si>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</si>
  <si>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</si>
  <si>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</si>
  <si>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КОМПАС фонд за вземания</t>
  </si>
  <si>
    <t>205685841</t>
  </si>
  <si>
    <t>Иван Димитров Пирински</t>
  </si>
  <si>
    <t>Изпълнителен директор</t>
  </si>
  <si>
    <t>гр. София, ул. Георг Вашингтон № 19, ет.2</t>
  </si>
  <si>
    <t>+359 2 421 95 17</t>
  </si>
  <si>
    <t>office@compass-receivables.eu</t>
  </si>
  <si>
    <t>https://compass-receivables.eu/</t>
  </si>
  <si>
    <t>https://www.investor.bg/</t>
  </si>
  <si>
    <t>счетоводител</t>
  </si>
  <si>
    <t xml:space="preserve">Елка Стоилова </t>
  </si>
  <si>
    <t>Елка Стоилова</t>
  </si>
  <si>
    <t>Иван Пирински</t>
  </si>
  <si>
    <t>не е приложимо</t>
  </si>
  <si>
    <t>Финансов резултат на Компас фонд за вземания АДСИЦ за периода:  01.01.2022 - 31.12.2022г.</t>
  </si>
  <si>
    <t>22.03.2023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</si>
</sst>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;[Red]\-#,##0.00\ &quot;лв.&quot;"/>
    <numFmt numFmtId="165" formatCode="#,##0.00\ &quot;лв.&quot;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3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5" fillId="2" borderId="4" xfId="2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v2\private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9" sqref="B9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1" t="s">
        <v>49</v>
      </c>
      <c r="B1" s="41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40">
        <v>44562</v>
      </c>
    </row>
    <row r="8" spans="1:2" ht="15.75">
      <c r="A8" s="20" t="s">
        <v>33</v>
      </c>
      <c r="B8" s="40">
        <v>44926</v>
      </c>
    </row>
    <row r="9" spans="1:2" ht="15.75">
      <c r="A9" s="20" t="s">
        <v>28</v>
      </c>
      <c r="B9" s="40">
        <v>45007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5.75">
      <c r="A15" s="20" t="s">
        <v>30</v>
      </c>
      <c r="B15" s="25" t="s">
        <v>60</v>
      </c>
    </row>
    <row r="16" spans="1:2" ht="15.75">
      <c r="A16" s="20" t="s">
        <v>38</v>
      </c>
      <c r="B16" s="25" t="s">
        <v>61</v>
      </c>
    </row>
    <row r="17" spans="1:2" ht="15.75">
      <c r="A17" s="20" t="s">
        <v>39</v>
      </c>
      <c r="B17" s="25" t="s">
        <v>62</v>
      </c>
    </row>
    <row r="18" spans="1:2" ht="15.75">
      <c r="A18" s="20" t="s">
        <v>40</v>
      </c>
      <c r="B18" s="25" t="s">
        <v>62</v>
      </c>
    </row>
    <row r="19" spans="1:2" ht="15.75">
      <c r="A19" s="26" t="s">
        <v>41</v>
      </c>
      <c r="B19" s="27" t="s">
        <v>63</v>
      </c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64</v>
      </c>
    </row>
    <row r="22" spans="1:2" ht="15.75">
      <c r="A22" s="26" t="s">
        <v>44</v>
      </c>
      <c r="B22" s="29" t="s">
        <v>65</v>
      </c>
    </row>
    <row r="23" spans="1:2" ht="15.75">
      <c r="A23" s="20" t="s">
        <v>45</v>
      </c>
      <c r="B23" s="30" t="s">
        <v>66</v>
      </c>
    </row>
    <row r="24" spans="1:2" ht="15.75">
      <c r="A24" s="26" t="s">
        <v>46</v>
      </c>
      <c r="B24" s="27" t="s">
        <v>68</v>
      </c>
    </row>
    <row r="25" spans="1:2" ht="15.75">
      <c r="A25" s="26" t="s">
        <v>47</v>
      </c>
      <c r="B25" s="27" t="s">
        <v>67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topLeftCell="A25" workbookViewId="0">
      <selection activeCell="I31" sqref="I31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1" t="s">
        <v>49</v>
      </c>
      <c r="C1" s="41"/>
      <c r="D1" s="41"/>
    </row>
    <row r="2" spans="2:4" ht="16.5" thickBot="1">
      <c r="B2"/>
    </row>
    <row r="3" spans="2:4" ht="32.25" thickBot="1">
      <c r="B3" s="36" t="s">
        <v>0</v>
      </c>
      <c r="C3" s="34" t="s">
        <v>72</v>
      </c>
      <c r="D3" s="35" t="s">
        <v>12</v>
      </c>
    </row>
    <row r="4" spans="2:4">
      <c r="B4" s="1"/>
      <c r="C4" s="2" t="s">
        <v>1</v>
      </c>
      <c r="D4" s="32"/>
    </row>
    <row r="5" spans="2:4">
      <c r="B5" s="3"/>
      <c r="C5" s="4" t="s">
        <v>2</v>
      </c>
      <c r="D5" s="33">
        <v>-59694.95</v>
      </c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3">
        <v>0</v>
      </c>
    </row>
    <row r="8" spans="2:4">
      <c r="B8" s="3"/>
      <c r="C8" s="10" t="s">
        <v>4</v>
      </c>
      <c r="D8" s="33">
        <v>0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3">
        <v>0</v>
      </c>
    </row>
    <row r="11" spans="2:4">
      <c r="B11" s="3"/>
      <c r="C11" s="10" t="s">
        <v>4</v>
      </c>
      <c r="D11" s="33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3">
        <v>0</v>
      </c>
    </row>
    <row r="15" spans="2:4">
      <c r="B15" s="3"/>
      <c r="C15" s="10" t="s">
        <v>4</v>
      </c>
      <c r="D15" s="33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3">
        <v>0</v>
      </c>
    </row>
    <row r="18" spans="2:4">
      <c r="B18" s="3"/>
      <c r="C18" s="10" t="s">
        <v>4</v>
      </c>
      <c r="D18" s="33">
        <v>0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3">
        <v>0</v>
      </c>
    </row>
    <row r="21" spans="2:4">
      <c r="B21" s="3"/>
      <c r="C21" s="10" t="s">
        <v>4</v>
      </c>
      <c r="D21" s="33">
        <v>0</v>
      </c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3">
        <v>0</v>
      </c>
    </row>
    <row r="25" spans="2:4">
      <c r="B25" s="3"/>
      <c r="C25" s="10" t="s">
        <v>4</v>
      </c>
      <c r="D25" s="33">
        <v>0</v>
      </c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3">
        <v>0</v>
      </c>
    </row>
    <row r="28" spans="2:4">
      <c r="B28" s="3"/>
      <c r="C28" s="10" t="s">
        <v>4</v>
      </c>
      <c r="D28" s="33">
        <v>0</v>
      </c>
    </row>
    <row r="29" spans="2:4" ht="63">
      <c r="B29" s="5" t="s">
        <v>18</v>
      </c>
      <c r="C29" s="5" t="s">
        <v>21</v>
      </c>
      <c r="D29" s="33">
        <v>0</v>
      </c>
    </row>
    <row r="30" spans="2:4" ht="63">
      <c r="B30" s="5" t="s">
        <v>19</v>
      </c>
      <c r="C30" s="5" t="s">
        <v>25</v>
      </c>
      <c r="D30" s="33">
        <v>0</v>
      </c>
    </row>
    <row r="31" spans="2:4">
      <c r="B31" s="3"/>
      <c r="C31" s="6" t="s">
        <v>22</v>
      </c>
      <c r="D31" s="11">
        <f>D4+D5+D7+D8+D10+D11+D14+D15+D17+D18+D20+D21+D24+D25+D27+D28+D29+D30</f>
        <v>-59694.95</v>
      </c>
    </row>
    <row r="32" spans="2:4" ht="45.75" customHeight="1">
      <c r="B32" s="3"/>
      <c r="C32" s="5" t="s">
        <v>51</v>
      </c>
      <c r="D32" s="13">
        <f>D31*90%</f>
        <v>-53725.455000000002</v>
      </c>
    </row>
    <row r="33" spans="2:5" ht="31.5">
      <c r="B33" s="5"/>
      <c r="C33" s="4" t="s">
        <v>26</v>
      </c>
      <c r="D33" s="33">
        <v>1243686.32</v>
      </c>
    </row>
    <row r="34" spans="2:5" ht="47.25">
      <c r="B34" s="5"/>
      <c r="C34" s="4" t="s">
        <v>27</v>
      </c>
      <c r="D34" s="33">
        <v>1510000</v>
      </c>
    </row>
    <row r="35" spans="2:5" ht="144.75" customHeight="1">
      <c r="B35" s="5" t="s">
        <v>52</v>
      </c>
      <c r="C35" s="4" t="s">
        <v>54</v>
      </c>
      <c r="D35" s="33" t="s">
        <v>71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2" t="s">
        <v>57</v>
      </c>
      <c r="C40" s="42"/>
      <c r="D40" s="42"/>
      <c r="E40" s="42"/>
    </row>
    <row r="41" spans="2:5">
      <c r="B41" s="37"/>
      <c r="C41" s="37"/>
      <c r="D41" s="37"/>
    </row>
    <row r="42" spans="2:5">
      <c r="B42" s="14" t="s">
        <v>28</v>
      </c>
      <c r="C42" s="37" t="s">
        <v>73</v>
      </c>
    </row>
    <row r="43" spans="2:5">
      <c r="B43" s="14"/>
      <c r="C43" s="37"/>
    </row>
    <row r="44" spans="2:5">
      <c r="B44" s="15" t="s">
        <v>29</v>
      </c>
      <c r="C44" s="37" t="s">
        <v>69</v>
      </c>
    </row>
    <row r="45" spans="2:5">
      <c r="B45" s="15"/>
      <c r="C45" s="37"/>
    </row>
    <row r="46" spans="2:5">
      <c r="B46" s="15" t="s">
        <v>30</v>
      </c>
      <c r="C46" s="37" t="s">
        <v>70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4" sqref="B4"/>
    </sheetView>
  </sheetViews>
  <sheetFormatPr defaultRowHeight="15"/>
  <cols>
    <col min="1" max="1" width="9.140625" style="38" customWidth="1"/>
    <col min="2" max="16384" width="9.140625" style="38"/>
  </cols>
  <sheetData>
    <row r="2" spans="2:2" ht="15.75">
      <c r="B2" s="39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Predator</dc:creator>
  <cp:lastModifiedBy>Valentin Stoilov</cp:lastModifiedBy>
  <cp:lastPrinted>2021-03-25T14:44:28Z</cp:lastPrinted>
  <dcterms:created xsi:type="dcterms:W3CDTF">2021-03-17T13:25:50Z</dcterms:created>
  <dcterms:modified xsi:type="dcterms:W3CDTF">2023-03-22T14:42:29Z</dcterms:modified>
</cp:coreProperties>
</file>