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2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<sst xmlns="http://schemas.openxmlformats.org/spreadsheetml/2006/main" count="362" uniqueCount="177">
  <si>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</si>
  <si>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</si>
  <si>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</si>
  <si>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</si>
  <si>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</si>
  <si>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</si>
  <si>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</si>
  <si>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</si>
  <si>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</si>
  <si>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</si>
  <si>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</si>
  <si>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</si>
  <si>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</si>
  <si>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</si>
  <si>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</si>
  <si>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</si>
  <si>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</si>
  <si>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</si>
  <si>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</si>
  <si>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</si>
  <si>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</si>
  <si>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</si>
  <si>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</si>
  <si>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</si>
  <si>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</si>
  <si>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</si>
  <si>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</si>
  <si>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</si>
  <si>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</si>
  <si>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</si>
  <si>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</si>
  <si>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</si>
  <si>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</si>
  <si>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</si>
  <si>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</si>
  <si>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</si>
  <si>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</si>
  <si>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</si>
  <si>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</si>
  <si>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</si>
  <si>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</si>
  <si>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</si>
  <si>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</si>
  <si>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</si>
  <si>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</si>
  <si>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</si>
  <si>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</si>
  <si>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</si>
  <si>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</si>
  <si>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</si>
  <si>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</si>
  <si>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</si>
  <si>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</si>
  <si>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</si>
  <si>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</si>
  <si>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</si>
  <si>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</si>
  <si>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</si>
  <si>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</si>
  <si>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</si>
  <si>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</si>
  <si>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</si>
  <si>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</si>
  <si>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</si>
  <si>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</si>
  <si>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</si>
  <si>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</si>
  <si>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</si>
  <si>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</si>
  <si>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</si>
  <si>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</si>
  <si>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</si>
  <si>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</si>
  <si>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</si>
  <si>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</si>
  <si>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</si>
  <si>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</si>
  <si>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</si>
  <si>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</si>
  <si>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</si>
  <si>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</si>
  <si>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</si>
  <si>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</si>
  <si>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</si>
  <si>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</si>
  <si>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</si>
  <si>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</si>
  <si>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</si>
  <si>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</si>
  <si>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</si>
  <si>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</si>
  <si>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</si>
  <si>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</si>
  <si>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</si>
  <si>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</si>
  <si>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</si>
  <si>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</si>
  <si>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</si>
  <si>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</si>
  <si>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</si>
  <si>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</si>
  <si>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</si>
  <si>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</si>
  <si>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</si>
  <si>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</si>
  <si>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</si>
  <si>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</si>
  <si>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</si>
  <si>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</si>
  <si>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</si>
  <si>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</si>
  <si>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</si>
  <si>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</si>
  <si>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</si>
  <si>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</si>
  <si>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</si>
  <si>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</si>
  <si>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</si>
  <si>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</si>
  <si>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</si>
  <si>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</si>
  <si>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</si>
  <si>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</si>
  <si>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</si>
  <si>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</si>
  <si>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</si>
  <si>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</si>
  <si>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</si>
  <si>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</si>
  <si>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</si>
  <si>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</si>
  <si>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</si>
  <si>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</si>
  <si>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</si>
  <si>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</si>
  <si>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</si>
  <si>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</si>
  <si>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</si>
  <si>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</si>
  <si>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</si>
  <si>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</si>
  <si>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</si>
  <si>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</si>
  <si>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</si>
  <si>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</si>
  <si>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</si>
  <si>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</si>
  <si>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</si>
  <si>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</si>
  <si>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</si>
  <si>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</si>
  <si>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</si>
  <si>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</si>
  <si>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</si>
  <si>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</si>
  <si>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</si>
  <si>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</si>
  <si>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</si>
  <si>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</si>
  <si>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</si>
  <si>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</si>
  <si>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</si>
  <si>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</si>
  <si>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</si>
  <si>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</si>
  <si>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</si>
  <si>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</si>
  <si>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</si>
  <si>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</si>
  <si>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</si>
  <si>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</si>
  <si>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</si>
  <si>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УНИПАК АД</t>
  </si>
  <si>
    <t>няма допълнителни стимули</t>
  </si>
  <si>
    <t>x</t>
  </si>
  <si>
    <t>Етичен кодекс за Корпоративните ръководства е в процес на разработка.</t>
  </si>
  <si>
    <t>Дружеството е в процес на разработка на правила за отчитане на интересите на заинтересованите лица, като по всички въпроси, които пряко или непряко ги касаят, се извършват съответните съгалувателни процедури.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</si>
</sst>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m/d/yyyy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172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5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4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73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6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4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72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72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4" borderId="38" xfId="46" applyNumberFormat="1" applyFont="1" applyFill="1" applyBorder="1" applyAlignment="1" applyProtection="1">
      <alignment vertical="center" wrapText="1"/>
      <protection/>
    </xf>
    <xf numFmtId="172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4" borderId="36" xfId="46" applyNumberFormat="1" applyFont="1" applyFill="1" applyBorder="1" applyAlignment="1" applyProtection="1">
      <alignment vertical="center" wrapText="1"/>
      <protection/>
    </xf>
    <xf numFmtId="172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14" fontId="0" fillId="37" borderId="0" xfId="46" applyNumberFormat="1" applyFill="1">
      <alignment/>
      <protection/>
    </xf>
    <xf numFmtId="0" fontId="7" fillId="38" borderId="15" xfId="46" applyFont="1" applyFill="1" applyBorder="1" applyAlignment="1" applyProtection="1">
      <alignment horizontal="left" vertical="center" wrapText="1"/>
      <protection locked="0"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4" borderId="15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4" borderId="15" xfId="46" applyFont="1" applyFill="1" applyBorder="1" applyAlignment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0" fontId="7" fillId="34" borderId="38" xfId="46" applyFont="1" applyFill="1" applyBorder="1" applyAlignment="1" applyProtection="1">
      <alignment horizontal="center" vertical="top" wrapText="1"/>
      <protection/>
    </xf>
    <xf numFmtId="0" fontId="7" fillId="34" borderId="45" xfId="46" applyFont="1" applyFill="1" applyBorder="1" applyAlignment="1" applyProtection="1">
      <alignment horizontal="center" vertical="top" wrapText="1"/>
      <protection/>
    </xf>
    <xf numFmtId="0" fontId="7" fillId="34" borderId="18" xfId="46" applyFont="1" applyFill="1" applyBorder="1" applyAlignment="1" applyProtection="1">
      <alignment horizontal="center" vertical="top" wrapText="1"/>
      <protection/>
    </xf>
    <xf numFmtId="49" fontId="2" fillId="0" borderId="46" xfId="46" applyNumberFormat="1" applyFont="1" applyBorder="1" applyAlignment="1">
      <alignment horizontal="center" vertical="center" wrapText="1"/>
      <protection/>
    </xf>
    <xf numFmtId="49" fontId="16" fillId="33" borderId="47" xfId="46" applyNumberFormat="1" applyFont="1" applyFill="1" applyBorder="1" applyAlignment="1">
      <alignment horizontal="center" vertical="center" wrapText="1"/>
      <protection/>
    </xf>
    <xf numFmtId="49" fontId="16" fillId="0" borderId="47" xfId="46" applyNumberFormat="1" applyFont="1" applyBorder="1" applyAlignment="1">
      <alignment horizontal="center" vertical="center" wrapText="1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47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0" fontId="16" fillId="0" borderId="47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D17" sqref="D17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4">
        <v>41344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E5" sqref="E5:G5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66"/>
      <c r="F3" s="266"/>
      <c r="G3" s="266"/>
      <c r="H3" s="266"/>
      <c r="I3" s="266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5" t="s">
        <v>163</v>
      </c>
      <c r="F5" s="276"/>
      <c r="G5" s="276"/>
      <c r="H5" s="277" t="s">
        <v>164</v>
      </c>
      <c r="I5" s="271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7"/>
      <c r="I6" s="271"/>
      <c r="J6" s="171"/>
      <c r="K6" s="253" t="s">
        <v>161</v>
      </c>
    </row>
    <row r="7" spans="1:11" s="28" customFormat="1" ht="21" customHeight="1">
      <c r="A7" s="272" t="s">
        <v>15</v>
      </c>
      <c r="B7" s="272"/>
      <c r="C7" s="272"/>
      <c r="D7" s="273"/>
      <c r="E7" s="249" t="s">
        <v>16</v>
      </c>
      <c r="F7" s="249" t="s">
        <v>17</v>
      </c>
      <c r="G7" s="249" t="s">
        <v>18</v>
      </c>
      <c r="H7" s="277"/>
      <c r="I7" s="271"/>
      <c r="J7" s="171"/>
      <c r="K7" s="254" t="s">
        <v>162</v>
      </c>
    </row>
    <row r="8" spans="1:11" s="28" customFormat="1" ht="12.75">
      <c r="A8" s="24"/>
      <c r="B8" s="274"/>
      <c r="C8" s="274"/>
      <c r="D8" s="274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68" t="s">
        <v>120</v>
      </c>
      <c r="C9" s="268"/>
      <c r="D9" s="269"/>
      <c r="E9" s="267"/>
      <c r="F9" s="267"/>
      <c r="G9" s="267"/>
      <c r="H9" s="267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68" t="s">
        <v>122</v>
      </c>
      <c r="C18" s="268"/>
      <c r="D18" s="269"/>
      <c r="E18" s="267"/>
      <c r="F18" s="267"/>
      <c r="G18" s="267"/>
      <c r="H18" s="267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70" t="s">
        <v>114</v>
      </c>
      <c r="C32" s="270"/>
      <c r="D32" s="270"/>
      <c r="E32" s="270"/>
      <c r="F32" s="270"/>
      <c r="G32" s="270"/>
      <c r="H32" s="270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68" t="s">
        <v>121</v>
      </c>
      <c r="C39" s="268"/>
      <c r="D39" s="269"/>
      <c r="E39" s="267"/>
      <c r="F39" s="267"/>
      <c r="G39" s="267"/>
      <c r="H39" s="267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68" t="s">
        <v>113</v>
      </c>
      <c r="C45" s="268"/>
      <c r="D45" s="268"/>
      <c r="E45" s="267"/>
      <c r="F45" s="267"/>
      <c r="G45" s="267"/>
      <c r="H45" s="267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68" t="s">
        <v>118</v>
      </c>
      <c r="C59" s="268"/>
      <c r="D59" s="268"/>
      <c r="E59" s="267"/>
      <c r="F59" s="267"/>
      <c r="G59" s="267"/>
      <c r="H59" s="267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78" t="s">
        <v>158</v>
      </c>
      <c r="C69" s="278"/>
      <c r="D69" s="278"/>
      <c r="E69" s="278"/>
      <c r="F69" s="278"/>
      <c r="G69" s="278"/>
      <c r="H69" s="278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69"/>
      <c r="C75" s="269"/>
      <c r="D75" s="269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B9:D9"/>
    <mergeCell ref="E9:H9"/>
    <mergeCell ref="B18:D18"/>
    <mergeCell ref="B75:D75"/>
    <mergeCell ref="B45:D45"/>
    <mergeCell ref="E45:H45"/>
    <mergeCell ref="B59:D59"/>
    <mergeCell ref="E59:H59"/>
    <mergeCell ref="B69:H69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tabSelected="1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E24" sqref="E24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66" t="s">
        <v>172</v>
      </c>
      <c r="F3" s="266"/>
      <c r="G3" s="266"/>
      <c r="H3" s="266"/>
      <c r="I3" s="266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5" t="s">
        <v>163</v>
      </c>
      <c r="F5" s="276"/>
      <c r="G5" s="276"/>
      <c r="H5" s="277" t="s">
        <v>164</v>
      </c>
      <c r="I5" s="281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7"/>
      <c r="I6" s="282"/>
      <c r="J6" s="171"/>
      <c r="K6" s="253" t="s">
        <v>161</v>
      </c>
    </row>
    <row r="7" spans="1:11" s="28" customFormat="1" ht="21" customHeight="1">
      <c r="A7" s="272" t="s">
        <v>15</v>
      </c>
      <c r="B7" s="272"/>
      <c r="C7" s="272"/>
      <c r="D7" s="273"/>
      <c r="E7" s="249" t="s">
        <v>16</v>
      </c>
      <c r="F7" s="249" t="s">
        <v>17</v>
      </c>
      <c r="G7" s="249" t="s">
        <v>18</v>
      </c>
      <c r="H7" s="277"/>
      <c r="I7" s="283"/>
      <c r="J7" s="171"/>
      <c r="K7" s="254" t="s">
        <v>162</v>
      </c>
    </row>
    <row r="8" spans="1:11" s="28" customFormat="1" ht="11.25" customHeight="1">
      <c r="A8" s="24"/>
      <c r="B8" s="274"/>
      <c r="C8" s="274"/>
      <c r="D8" s="274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68" t="s">
        <v>127</v>
      </c>
      <c r="C9" s="268"/>
      <c r="D9" s="269"/>
      <c r="E9" s="267"/>
      <c r="F9" s="267"/>
      <c r="G9" s="267"/>
      <c r="H9" s="267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 t="s">
        <v>174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 t="s">
        <v>174</v>
      </c>
      <c r="F11" s="39"/>
      <c r="G11" s="40"/>
      <c r="H11" s="164">
        <v>0.2</v>
      </c>
      <c r="I11" s="42">
        <f t="shared" si="1"/>
        <v>0.2</v>
      </c>
      <c r="J11" s="172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 t="s">
        <v>174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 t="s">
        <v>174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 t="s">
        <v>174</v>
      </c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 t="s">
        <v>174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68" t="s">
        <v>126</v>
      </c>
      <c r="C19" s="268"/>
      <c r="D19" s="269"/>
      <c r="E19" s="267"/>
      <c r="F19" s="267"/>
      <c r="G19" s="267"/>
      <c r="H19" s="267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181" t="s">
        <v>107</v>
      </c>
      <c r="E20" s="40" t="s">
        <v>174</v>
      </c>
      <c r="F20" s="39"/>
      <c r="G20" s="40"/>
      <c r="H20" s="164">
        <v>0.15</v>
      </c>
      <c r="I20" s="42">
        <f aca="true" t="shared" si="3" ref="I20:I26">IF(ISBLANK($E20),IF(ISBLANK($F20),0,$F$6),$E$6)*$H20</f>
        <v>0.15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181" t="s">
        <v>140</v>
      </c>
      <c r="E21" s="40"/>
      <c r="F21" s="39"/>
      <c r="G21" s="40" t="s">
        <v>174</v>
      </c>
      <c r="H21" s="164">
        <v>0.2</v>
      </c>
      <c r="I21" s="42">
        <f t="shared" si="3"/>
        <v>0</v>
      </c>
      <c r="J21" s="172"/>
      <c r="K21" s="251"/>
    </row>
    <row r="22" spans="1:11" s="23" customFormat="1" ht="38.25">
      <c r="A22" s="36">
        <f t="shared" si="2"/>
      </c>
      <c r="B22" s="80" t="s">
        <v>32</v>
      </c>
      <c r="C22" s="38"/>
      <c r="D22" s="181" t="s">
        <v>142</v>
      </c>
      <c r="E22" s="40" t="s">
        <v>174</v>
      </c>
      <c r="F22" s="39"/>
      <c r="G22" s="40"/>
      <c r="H22" s="164">
        <v>0.1</v>
      </c>
      <c r="I22" s="42">
        <f t="shared" si="3"/>
        <v>0.1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181" t="s">
        <v>143</v>
      </c>
      <c r="E23" s="40" t="s">
        <v>174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 t="str">
        <f t="shared" si="2"/>
        <v>!</v>
      </c>
      <c r="B24" s="80" t="s">
        <v>35</v>
      </c>
      <c r="C24" s="38"/>
      <c r="D24" s="180" t="s">
        <v>144</v>
      </c>
      <c r="E24" s="40"/>
      <c r="F24" s="39"/>
      <c r="G24" s="40"/>
      <c r="H24" s="164">
        <v>0.15</v>
      </c>
      <c r="I24" s="42">
        <f t="shared" si="3"/>
        <v>0</v>
      </c>
      <c r="J24" s="172"/>
      <c r="K24" s="265" t="s">
        <v>173</v>
      </c>
    </row>
    <row r="25" spans="1:11" s="23" customFormat="1" ht="63.75">
      <c r="A25" s="75" t="str">
        <f t="shared" si="2"/>
        <v>!</v>
      </c>
      <c r="B25" s="257" t="s">
        <v>37</v>
      </c>
      <c r="C25" s="77"/>
      <c r="D25" s="181" t="s">
        <v>155</v>
      </c>
      <c r="E25" s="186"/>
      <c r="F25" s="78"/>
      <c r="G25" s="40"/>
      <c r="H25" s="164">
        <v>0.15</v>
      </c>
      <c r="I25" s="42">
        <f t="shared" si="3"/>
        <v>0</v>
      </c>
      <c r="J25" s="172"/>
      <c r="K25" s="265" t="s">
        <v>173</v>
      </c>
    </row>
    <row r="26" spans="1:11" s="23" customFormat="1" ht="38.25">
      <c r="A26" s="259">
        <f t="shared" si="2"/>
      </c>
      <c r="B26" s="260" t="s">
        <v>39</v>
      </c>
      <c r="C26" s="38"/>
      <c r="D26" s="181" t="s">
        <v>108</v>
      </c>
      <c r="E26" s="40" t="s">
        <v>174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0.5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70" t="s">
        <v>159</v>
      </c>
      <c r="C30" s="270"/>
      <c r="D30" s="270"/>
      <c r="E30" s="267"/>
      <c r="F30" s="267"/>
      <c r="G30" s="267"/>
      <c r="H30" s="267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 t="s">
        <v>174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 t="s">
        <v>174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 t="s">
        <v>174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 t="s">
        <v>174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 t="s">
        <v>174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/>
      <c r="F36" s="82"/>
      <c r="G36" s="82" t="s">
        <v>174</v>
      </c>
      <c r="H36" s="164">
        <v>0.2</v>
      </c>
      <c r="I36" s="42">
        <f t="shared" si="5"/>
        <v>0</v>
      </c>
      <c r="J36" s="172"/>
      <c r="K36" s="251" t="s">
        <v>175</v>
      </c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0.7999999999999999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68" t="s">
        <v>121</v>
      </c>
      <c r="C39" s="268"/>
      <c r="D39" s="268"/>
      <c r="E39" s="267"/>
      <c r="F39" s="267"/>
      <c r="G39" s="267"/>
      <c r="H39" s="267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 t="s">
        <v>174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 t="s">
        <v>174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 t="s">
        <v>174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 t="s">
        <v>174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79"/>
      <c r="C45" s="279"/>
      <c r="D45" s="279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68" t="s">
        <v>113</v>
      </c>
      <c r="C46" s="268"/>
      <c r="D46" s="268"/>
      <c r="E46" s="267"/>
      <c r="F46" s="267"/>
      <c r="G46" s="267"/>
      <c r="H46" s="267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 t="s">
        <v>174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 t="s">
        <v>174</v>
      </c>
      <c r="F48" s="39"/>
      <c r="G48" s="40"/>
      <c r="H48" s="164">
        <v>0.1</v>
      </c>
      <c r="I48" s="42">
        <f t="shared" si="7"/>
        <v>0.1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 t="s">
        <v>174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 t="s">
        <v>174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 t="s">
        <v>174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 t="s">
        <v>174</v>
      </c>
      <c r="F52" s="39"/>
      <c r="G52" s="39"/>
      <c r="H52" s="164">
        <v>0.1</v>
      </c>
      <c r="I52" s="42">
        <f t="shared" si="7"/>
        <v>0.1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 t="s">
        <v>174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 t="s">
        <v>174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 t="s">
        <v>174</v>
      </c>
      <c r="F55" s="39"/>
      <c r="G55" s="39"/>
      <c r="H55" s="164">
        <v>0.1</v>
      </c>
      <c r="I55" s="42">
        <f t="shared" si="7"/>
        <v>0.1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0.9999999999999999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0" t="s">
        <v>118</v>
      </c>
      <c r="C58" s="280"/>
      <c r="D58" s="280"/>
      <c r="E58" s="267"/>
      <c r="F58" s="267"/>
      <c r="G58" s="267"/>
      <c r="H58" s="267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 t="s">
        <v>174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 t="s">
        <v>174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 t="s">
        <v>174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 t="s">
        <v>174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 t="s">
        <v>174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 t="s">
        <v>174</v>
      </c>
      <c r="F64" s="39"/>
      <c r="G64" s="40"/>
      <c r="H64" s="164">
        <v>0.1</v>
      </c>
      <c r="I64" s="42">
        <f t="shared" si="9"/>
        <v>0.1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 t="s">
        <v>174</v>
      </c>
      <c r="F65" s="217"/>
      <c r="G65" s="218"/>
      <c r="H65" s="219">
        <v>0.1</v>
      </c>
      <c r="I65" s="220">
        <f t="shared" si="9"/>
        <v>0.1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 t="s">
        <v>174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1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78" t="s">
        <v>158</v>
      </c>
      <c r="C69" s="278"/>
      <c r="D69" s="278"/>
      <c r="E69" s="278"/>
      <c r="F69" s="278"/>
      <c r="G69" s="278"/>
      <c r="H69" s="278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 t="s">
        <v>174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40" t="s">
        <v>174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51"/>
    </row>
    <row r="72" spans="1:11" s="23" customFormat="1" ht="56.25">
      <c r="A72" s="36">
        <f>IF(NOT(COUNTBLANK(E72:G72)=2),"!","")</f>
      </c>
      <c r="B72" s="80" t="s">
        <v>99</v>
      </c>
      <c r="C72" s="38"/>
      <c r="D72" s="188" t="s">
        <v>100</v>
      </c>
      <c r="E72" s="40"/>
      <c r="F72" s="39"/>
      <c r="G72" s="39" t="s">
        <v>174</v>
      </c>
      <c r="H72" s="164">
        <v>0.3333</v>
      </c>
      <c r="I72" s="42">
        <f>IF(ISBLANK($E72),IF(ISBLANK($F72),0,$F$6),$E$6)*$H72</f>
        <v>0</v>
      </c>
      <c r="J72" s="172"/>
      <c r="K72" s="251" t="s">
        <v>176</v>
      </c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0.6666</v>
      </c>
      <c r="J73" s="172"/>
      <c r="K73" s="67"/>
    </row>
  </sheetData>
  <sheetProtection selectLockedCells="1" selectUnlockedCells="1"/>
  <mergeCells count="20"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28">
      <selection activeCell="A1" sqref="A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88" t="s">
        <v>0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30"/>
      <c r="Q2" s="231"/>
      <c r="R2" s="231"/>
      <c r="S2" s="231"/>
      <c r="T2" s="231"/>
    </row>
    <row r="3" spans="3:20" s="227" customFormat="1" ht="20.25">
      <c r="C3" s="288" t="s">
        <v>111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6" t="s">
        <v>112</v>
      </c>
      <c r="H5" s="286"/>
      <c r="I5" s="286"/>
      <c r="J5" s="286"/>
      <c r="P5" s="90"/>
      <c r="Q5" s="92"/>
      <c r="R5" s="92"/>
      <c r="S5" s="92"/>
      <c r="T5" s="92"/>
    </row>
    <row r="6" spans="2:20" s="93" customFormat="1" ht="33" customHeight="1">
      <c r="B6" s="94"/>
      <c r="C6" s="287" t="s">
        <v>113</v>
      </c>
      <c r="D6" s="287"/>
      <c r="E6" s="287"/>
      <c r="G6" s="286"/>
      <c r="H6" s="286"/>
      <c r="I6" s="286"/>
      <c r="J6" s="286"/>
      <c r="L6" s="286" t="s">
        <v>114</v>
      </c>
      <c r="M6" s="286"/>
      <c r="N6" s="286"/>
      <c r="O6" s="286"/>
      <c r="Q6" s="95"/>
      <c r="R6" s="95"/>
      <c r="S6" s="95"/>
      <c r="T6" s="95"/>
    </row>
    <row r="7" spans="2:20" s="93" customFormat="1" ht="34.5" customHeight="1">
      <c r="B7" s="96"/>
      <c r="C7" s="287"/>
      <c r="D7" s="287"/>
      <c r="E7" s="287"/>
      <c r="G7" s="97"/>
      <c r="H7" s="98"/>
      <c r="I7" s="99" t="s">
        <v>115</v>
      </c>
      <c r="J7" s="100"/>
      <c r="L7" s="286"/>
      <c r="M7" s="286"/>
      <c r="N7" s="286"/>
      <c r="O7" s="286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90" t="s">
        <v>118</v>
      </c>
      <c r="D14" s="290"/>
      <c r="E14" s="290"/>
      <c r="G14" s="291" t="s">
        <v>119</v>
      </c>
      <c r="H14" s="291"/>
      <c r="I14" s="291"/>
      <c r="J14" s="291"/>
      <c r="L14" s="286" t="s">
        <v>120</v>
      </c>
      <c r="M14" s="286"/>
      <c r="N14" s="286"/>
      <c r="O14" s="286"/>
      <c r="Q14" s="95"/>
      <c r="R14" s="95"/>
      <c r="S14" s="95"/>
      <c r="T14" s="95"/>
    </row>
    <row r="15" spans="2:20" s="93" customFormat="1" ht="42.75" customHeight="1">
      <c r="B15" s="120"/>
      <c r="C15" s="290"/>
      <c r="D15" s="290"/>
      <c r="E15" s="290"/>
      <c r="G15" s="291"/>
      <c r="H15" s="291"/>
      <c r="I15" s="291"/>
      <c r="J15" s="291"/>
      <c r="L15" s="286"/>
      <c r="M15" s="286"/>
      <c r="N15" s="286"/>
      <c r="O15" s="286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87" t="s">
        <v>121</v>
      </c>
      <c r="D22" s="287"/>
      <c r="E22" s="287"/>
      <c r="G22" s="98"/>
      <c r="J22" s="98"/>
      <c r="L22" s="286" t="s">
        <v>122</v>
      </c>
      <c r="M22" s="286"/>
      <c r="N22" s="286"/>
      <c r="O22" s="286"/>
      <c r="Q22" s="95"/>
      <c r="R22" s="95"/>
      <c r="S22" s="95"/>
      <c r="T22" s="95"/>
    </row>
    <row r="23" spans="2:20" s="93" customFormat="1" ht="36" customHeight="1">
      <c r="B23" s="125"/>
      <c r="C23" s="287"/>
      <c r="D23" s="287"/>
      <c r="E23" s="287"/>
      <c r="G23" s="98"/>
      <c r="J23" s="98"/>
      <c r="L23" s="286"/>
      <c r="M23" s="286"/>
      <c r="N23" s="286"/>
      <c r="O23" s="286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3" t="s">
        <v>123</v>
      </c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34"/>
      <c r="R29" s="234"/>
      <c r="S29" s="234"/>
      <c r="T29" s="234"/>
    </row>
    <row r="30" spans="3:16" s="233" customFormat="1" ht="20.25">
      <c r="C30" s="294" t="s">
        <v>124</v>
      </c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</row>
    <row r="31" ht="22.5" customHeight="1"/>
    <row r="32" spans="3:11" ht="27" customHeight="1">
      <c r="C32" s="84"/>
      <c r="D32" s="84"/>
      <c r="E32" s="84"/>
      <c r="F32" s="84"/>
      <c r="G32" s="286" t="s">
        <v>112</v>
      </c>
      <c r="H32" s="286"/>
      <c r="I32" s="286"/>
      <c r="J32" s="286"/>
      <c r="K32" s="84"/>
    </row>
    <row r="33" spans="3:16" ht="35.25" customHeight="1">
      <c r="C33" s="286" t="s">
        <v>113</v>
      </c>
      <c r="D33" s="286"/>
      <c r="E33" s="286"/>
      <c r="F33" s="93"/>
      <c r="G33" s="286"/>
      <c r="H33" s="286"/>
      <c r="I33" s="286"/>
      <c r="J33" s="286"/>
      <c r="K33" s="93"/>
      <c r="M33" s="289" t="s">
        <v>125</v>
      </c>
      <c r="N33" s="289"/>
      <c r="O33" s="289"/>
      <c r="P33" s="289"/>
    </row>
    <row r="34" spans="3:16" ht="41.25" customHeight="1">
      <c r="C34" s="286"/>
      <c r="D34" s="286"/>
      <c r="E34" s="286"/>
      <c r="F34" s="93"/>
      <c r="G34" s="97"/>
      <c r="H34" s="98"/>
      <c r="I34" s="99" t="s">
        <v>115</v>
      </c>
      <c r="J34" s="100"/>
      <c r="K34" s="93"/>
      <c r="M34" s="289"/>
      <c r="N34" s="289"/>
      <c r="O34" s="289"/>
      <c r="P34" s="289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0.6666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0.9999999999999999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0.7999999999999999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2" t="s">
        <v>118</v>
      </c>
      <c r="D41" s="292"/>
      <c r="E41" s="292"/>
      <c r="F41" s="118"/>
      <c r="G41" s="284" t="s">
        <v>119</v>
      </c>
      <c r="H41" s="284"/>
      <c r="I41" s="284"/>
      <c r="J41" s="284"/>
      <c r="K41" s="118"/>
      <c r="M41" s="285" t="s">
        <v>126</v>
      </c>
      <c r="N41" s="285"/>
      <c r="O41" s="285"/>
      <c r="P41" s="285"/>
    </row>
    <row r="42" spans="3:16" ht="49.5" customHeight="1">
      <c r="C42" s="292"/>
      <c r="D42" s="292"/>
      <c r="E42" s="292"/>
      <c r="F42" s="93"/>
      <c r="G42" s="284"/>
      <c r="H42" s="284"/>
      <c r="I42" s="284"/>
      <c r="J42" s="284"/>
      <c r="K42" s="93"/>
      <c r="M42" s="285"/>
      <c r="N42" s="285"/>
      <c r="O42" s="285"/>
      <c r="P42" s="285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0.8666600000000002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1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0.5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6" t="s">
        <v>121</v>
      </c>
      <c r="D49" s="286"/>
      <c r="E49" s="286"/>
      <c r="F49" s="93"/>
      <c r="G49" s="98"/>
      <c r="H49" s="93"/>
      <c r="I49" s="93"/>
      <c r="J49" s="98"/>
      <c r="K49" s="93"/>
      <c r="M49" s="285" t="s">
        <v>127</v>
      </c>
      <c r="N49" s="285"/>
      <c r="O49" s="285"/>
      <c r="P49" s="285"/>
    </row>
    <row r="50" spans="3:16" ht="12.75" customHeight="1">
      <c r="C50" s="286"/>
      <c r="D50" s="286"/>
      <c r="E50" s="286"/>
      <c r="F50" s="93"/>
      <c r="G50" s="98"/>
      <c r="H50" s="93"/>
      <c r="I50" s="93"/>
      <c r="J50" s="98"/>
      <c r="K50" s="93"/>
      <c r="M50" s="285"/>
      <c r="N50" s="285"/>
      <c r="O50" s="285"/>
      <c r="P50" s="285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2013-03-28T08:22:58Z</cp:lastPrinted>
  <dcterms:created xsi:type="dcterms:W3CDTF">2013-01-28T11:38:48Z</dcterms:created>
  <dcterms:modified xsi:type="dcterms:W3CDTF">2013-03-28T08:23:01Z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